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D:\работа\рішення\95 сесія\"/>
    </mc:Choice>
  </mc:AlternateContent>
  <xr:revisionPtr revIDLastSave="0" documentId="13_ncr:1_{E0F6B5D6-40BF-4C1A-8145-9E03C596009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1" sheetId="5" state="hidden" r:id="rId1"/>
    <sheet name="екологія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3" l="1"/>
  <c r="E26" i="3" l="1"/>
  <c r="E22" i="3"/>
  <c r="E20" i="3" s="1"/>
  <c r="E34" i="3" l="1"/>
  <c r="E18" i="3"/>
  <c r="E36" i="3" s="1"/>
</calcChain>
</file>

<file path=xl/sharedStrings.xml><?xml version="1.0" encoding="utf-8"?>
<sst xmlns="http://schemas.openxmlformats.org/spreadsheetml/2006/main" count="55" uniqueCount="44">
  <si>
    <t>Зміст заходу</t>
  </si>
  <si>
    <t>КПК</t>
  </si>
  <si>
    <t>КЕКВ</t>
  </si>
  <si>
    <t>х</t>
  </si>
  <si>
    <t>ВСЬОГО:</t>
  </si>
  <si>
    <t xml:space="preserve">№ </t>
  </si>
  <si>
    <t>КП "Комунальник"</t>
  </si>
  <si>
    <t>Розпорядник коштів</t>
  </si>
  <si>
    <t xml:space="preserve">                                                                                                                                                                        </t>
  </si>
  <si>
    <t>0118311</t>
  </si>
  <si>
    <t>Посилання на пункт постанови КМУ від 17.09.1996р             № 1147</t>
  </si>
  <si>
    <t>Кошторис КП "Комунальник"</t>
  </si>
  <si>
    <t>ЗАТВЕРДЖЕНО</t>
  </si>
  <si>
    <t xml:space="preserve">технічний нагляд </t>
  </si>
  <si>
    <t>Слобожанська міська рада</t>
  </si>
  <si>
    <t>Раціональне використання і зберігання відходів виробництва і побутових відходів</t>
  </si>
  <si>
    <t>п.68</t>
  </si>
  <si>
    <t>Рішенням  LХХІХ сесії Слобожанської міської ради</t>
  </si>
  <si>
    <t>Затверджено, грн.</t>
  </si>
  <si>
    <t>Заходи на 2026 рік</t>
  </si>
  <si>
    <t>придбання спеціалізованої техніки для комунальних підприємств</t>
  </si>
  <si>
    <t>до Програми природоохоронних заходів Слобожанської міської територіальної громади Чугуївського району Харківської області на 2026-2030 рр.</t>
  </si>
  <si>
    <t>VIІI скликання № 3370-VIІI від 25 грудня 2025 р.</t>
  </si>
  <si>
    <t>Кошторис Слобожанської міської ради</t>
  </si>
  <si>
    <t>Рішенням  LХХХVIІI сесії Слобожанської міської ради</t>
  </si>
  <si>
    <t>Охорона і раціональне використання природних рослинних ресурсів</t>
  </si>
  <si>
    <t>п.47</t>
  </si>
  <si>
    <t>Охорона та раціональне використання природних ресурсів</t>
  </si>
  <si>
    <t>виготовлення проектно-кошторисної документації з урахуванням експертизи по об'єкту: "Капітальний ремонт зелених насаджень з влаштуванням рекреаційних зон по вул.Енергетиків міста Слобожанське, Чугуївський район, Харківська область"</t>
  </si>
  <si>
    <t>виготовлення проектно-кошторисної документації з урахуванням експертизи по об'єкту: "Капітальний ремонт зелених насаджень з видаленням аварійних дерев  і відновленням елементів благоустрою на території міста Слобожанське, Чугуївський район, Харківська область"</t>
  </si>
  <si>
    <t>виготовлення проєктно-кошторисної документації з урахуванням експертизи, по об’єкту:  "Капітальний ремонт зелених насаджень з видаленням аварійних дерев, відновленням елементів благоустрою і влаштуванням рекреаційних зон відпочинку на території населених пунктів Слобожанської міської територіальної громади Чугуївського району Харківської області"</t>
  </si>
  <si>
    <t>Рішенням  LХХХІХсесії Слобожанської міської ради</t>
  </si>
  <si>
    <t>Капітальний ремонт зелених насаджень з видаленням аварійних дерев і відновленням елементів благоустрою на території міста Слобожанське, Чугуївський район, Харківська область» в т. ч.:</t>
  </si>
  <si>
    <t xml:space="preserve">роботи </t>
  </si>
  <si>
    <t>Секретар  міської ради                                                                                                    Галина КУЦЕНКО</t>
  </si>
  <si>
    <t>Збереження природно-заповідного фонду</t>
  </si>
  <si>
    <t>п.62-1</t>
  </si>
  <si>
    <t>розробка  Проекту землеустрою щодо організації і встановлення меж території природно-заповідного фонду - ентомологічного заказника місцевого значення "Прогін"</t>
  </si>
  <si>
    <t>розробка  Проекту землеустрою щодо організації і встановлення меж території природно-заповідного фонду - ландшафтного заказника місцевого значення "Цикалове"</t>
  </si>
  <si>
    <t>VIІI скликання № 3674-VIІI від 19 травня 2026 р.</t>
  </si>
  <si>
    <t>VIІI скликання № 3718-VIІI від 23 червня 2026 р.</t>
  </si>
  <si>
    <t>Рішенням  ХСV сесії Слобожанської міської ради</t>
  </si>
  <si>
    <r>
      <t>Капітальний ремонт зелених насаджень з видаленням аварійних дерев з влаштуванням рекреаційних зон по вул. Енергетиків  міста Слобожанське, Чугуївський район, Харківська область»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в т.ч.:</t>
    </r>
  </si>
  <si>
    <t>VIІI скликання № 3944-VIІI від 23 жовтня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</si>
</sst>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164" fontId="8" fillId="0" borderId="13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9" fillId="0" borderId="0" xfId="0" applyFont="1" applyAlignment="1">
      <alignment horizontal="justify" vertical="center"/>
    </xf>
    <xf numFmtId="0" fontId="2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164" fontId="6" fillId="0" borderId="7" xfId="0" applyNumberFormat="1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9" fillId="0" borderId="6" xfId="0" applyFont="1" applyBorder="1" applyAlignment="1">
      <alignment horizontal="justify" vertical="center"/>
    </xf>
    <xf numFmtId="164" fontId="6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7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42CF5-5FA5-49B2-83D9-CFF69421A942}">
  <sheetPr codeName="Лист6">
    <tabColor rgb="FF92D05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2B99-5BEF-4FA3-8163-78E498F5738D}">
  <sheetPr codeName="Лист7">
    <tabColor rgb="FF92D050"/>
  </sheetPr>
  <dimension ref="A1:Q359"/>
  <sheetViews>
    <sheetView tabSelected="1" topLeftCell="A17" zoomScaleNormal="100" workbookViewId="0">
      <selection activeCell="Q20" sqref="Q20"/>
    </sheetView>
  </sheetViews>
  <sheetFormatPr defaultRowHeight="15.75" x14ac:dyDescent="0.25"/>
  <cols>
    <col min="1" max="1" width="2.42578125" style="2" customWidth="1"/>
    <col min="2" max="2" width="34.140625" style="1" customWidth="1"/>
    <col min="3" max="3" width="9.7109375" style="1" customWidth="1"/>
    <col min="4" max="4" width="8.28515625" style="2" customWidth="1"/>
    <col min="5" max="5" width="17.140625" style="1" customWidth="1"/>
    <col min="6" max="6" width="15.42578125" style="2" customWidth="1"/>
    <col min="7" max="7" width="12.7109375" style="1" customWidth="1"/>
    <col min="8" max="8" width="0.28515625" style="1" customWidth="1"/>
    <col min="9" max="17" width="9.140625" style="1" hidden="1" customWidth="1"/>
    <col min="18" max="16384" width="9.140625" style="1"/>
  </cols>
  <sheetData>
    <row r="1" spans="1:7" ht="14.45" customHeight="1" x14ac:dyDescent="0.25">
      <c r="C1" s="15" t="s">
        <v>12</v>
      </c>
      <c r="D1" s="17"/>
      <c r="E1" s="14"/>
      <c r="F1" s="16"/>
    </row>
    <row r="2" spans="1:7" ht="14.45" customHeight="1" x14ac:dyDescent="0.25">
      <c r="C2" s="70" t="s">
        <v>17</v>
      </c>
      <c r="D2" s="70"/>
      <c r="E2" s="70"/>
      <c r="F2" s="70"/>
    </row>
    <row r="3" spans="1:7" ht="14.45" customHeight="1" x14ac:dyDescent="0.25">
      <c r="C3" s="70" t="s">
        <v>22</v>
      </c>
      <c r="D3" s="70"/>
      <c r="E3" s="70"/>
      <c r="F3" s="70"/>
    </row>
    <row r="4" spans="1:7" ht="14.45" customHeight="1" x14ac:dyDescent="0.25">
      <c r="C4" s="70" t="s">
        <v>24</v>
      </c>
      <c r="D4" s="70"/>
      <c r="E4" s="70"/>
      <c r="F4" s="70"/>
    </row>
    <row r="5" spans="1:7" ht="14.45" customHeight="1" x14ac:dyDescent="0.25">
      <c r="C5" s="70" t="s">
        <v>39</v>
      </c>
      <c r="D5" s="70"/>
      <c r="E5" s="70"/>
      <c r="F5" s="70"/>
    </row>
    <row r="6" spans="1:7" ht="14.45" customHeight="1" x14ac:dyDescent="0.25">
      <c r="C6" s="70" t="s">
        <v>31</v>
      </c>
      <c r="D6" s="70"/>
      <c r="E6" s="70"/>
      <c r="F6" s="70"/>
    </row>
    <row r="7" spans="1:7" ht="14.45" customHeight="1" x14ac:dyDescent="0.25">
      <c r="C7" s="70" t="s">
        <v>40</v>
      </c>
      <c r="D7" s="70"/>
      <c r="E7" s="70"/>
      <c r="F7" s="70"/>
    </row>
    <row r="8" spans="1:7" ht="14.45" customHeight="1" x14ac:dyDescent="0.25">
      <c r="C8" s="70" t="s">
        <v>41</v>
      </c>
      <c r="D8" s="70"/>
      <c r="E8" s="70"/>
      <c r="F8" s="70"/>
    </row>
    <row r="9" spans="1:7" ht="14.45" customHeight="1" x14ac:dyDescent="0.25">
      <c r="C9" s="70" t="s">
        <v>43</v>
      </c>
      <c r="D9" s="70"/>
      <c r="E9" s="70"/>
      <c r="F9" s="70"/>
    </row>
    <row r="10" spans="1:7" ht="26.25" customHeight="1" x14ac:dyDescent="0.3">
      <c r="A10" s="83" t="s">
        <v>19</v>
      </c>
      <c r="B10" s="83"/>
      <c r="C10" s="83"/>
      <c r="D10" s="83"/>
      <c r="E10" s="83"/>
      <c r="F10" s="83"/>
      <c r="G10" s="83"/>
    </row>
    <row r="11" spans="1:7" ht="36.75" customHeight="1" x14ac:dyDescent="0.3">
      <c r="A11" s="84" t="s">
        <v>21</v>
      </c>
      <c r="B11" s="84"/>
      <c r="C11" s="84"/>
      <c r="D11" s="84"/>
      <c r="E11" s="84"/>
      <c r="F11" s="84"/>
      <c r="G11" s="84"/>
    </row>
    <row r="12" spans="1:7" ht="3" hidden="1" customHeight="1" x14ac:dyDescent="0.3">
      <c r="A12" s="80"/>
      <c r="B12" s="80"/>
      <c r="C12" s="80"/>
      <c r="D12" s="80"/>
      <c r="E12" s="80"/>
      <c r="F12" s="80"/>
      <c r="G12" s="80"/>
    </row>
    <row r="13" spans="1:7" ht="37.5" hidden="1" customHeight="1" x14ac:dyDescent="0.3">
      <c r="A13" s="80"/>
      <c r="B13" s="80"/>
      <c r="C13" s="80"/>
      <c r="D13" s="80"/>
      <c r="E13" s="80"/>
      <c r="F13" s="80"/>
      <c r="G13" s="80"/>
    </row>
    <row r="14" spans="1:7" ht="21" customHeight="1" x14ac:dyDescent="0.3">
      <c r="A14" s="80"/>
      <c r="B14" s="80"/>
      <c r="C14" s="80"/>
      <c r="D14" s="80"/>
      <c r="E14" s="80"/>
      <c r="F14" s="80"/>
      <c r="G14" s="80"/>
    </row>
    <row r="15" spans="1:7" ht="103.5" customHeight="1" x14ac:dyDescent="0.25">
      <c r="A15" s="11" t="s">
        <v>5</v>
      </c>
      <c r="B15" s="11" t="s">
        <v>0</v>
      </c>
      <c r="C15" s="11" t="s">
        <v>1</v>
      </c>
      <c r="D15" s="11" t="s">
        <v>2</v>
      </c>
      <c r="E15" s="6" t="s">
        <v>18</v>
      </c>
      <c r="F15" s="6" t="s">
        <v>7</v>
      </c>
      <c r="G15" s="6" t="s">
        <v>10</v>
      </c>
    </row>
    <row r="16" spans="1:7" ht="25.5" customHeight="1" x14ac:dyDescent="0.25">
      <c r="A16" s="79" t="s">
        <v>27</v>
      </c>
      <c r="B16" s="89"/>
      <c r="C16" s="89"/>
      <c r="D16" s="89"/>
      <c r="E16" s="89"/>
      <c r="F16" s="89"/>
      <c r="G16" s="90"/>
    </row>
    <row r="17" spans="1:7" s="12" customFormat="1" ht="21.75" customHeight="1" x14ac:dyDescent="0.25">
      <c r="A17" s="85" t="s">
        <v>25</v>
      </c>
      <c r="B17" s="86"/>
      <c r="C17" s="86"/>
      <c r="D17" s="86"/>
      <c r="E17" s="86"/>
      <c r="F17" s="86"/>
      <c r="G17" s="86"/>
    </row>
    <row r="18" spans="1:7" s="12" customFormat="1" ht="31.5" customHeight="1" x14ac:dyDescent="0.25">
      <c r="A18" s="91" t="s">
        <v>23</v>
      </c>
      <c r="B18" s="92"/>
      <c r="C18" s="43" t="s">
        <v>9</v>
      </c>
      <c r="D18" s="46">
        <v>3132</v>
      </c>
      <c r="E18" s="48">
        <f>SUM(E19)</f>
        <v>79712</v>
      </c>
      <c r="F18" s="20" t="s">
        <v>14</v>
      </c>
      <c r="G18" s="22"/>
    </row>
    <row r="19" spans="1:7" s="12" customFormat="1" ht="222" customHeight="1" x14ac:dyDescent="0.25">
      <c r="A19" s="29"/>
      <c r="B19" s="10" t="s">
        <v>30</v>
      </c>
      <c r="C19" s="44"/>
      <c r="D19" s="42"/>
      <c r="E19" s="47">
        <v>79712</v>
      </c>
      <c r="F19" s="31"/>
      <c r="G19" s="22" t="s">
        <v>26</v>
      </c>
    </row>
    <row r="20" spans="1:7" s="12" customFormat="1" ht="30" customHeight="1" x14ac:dyDescent="0.25">
      <c r="A20" s="87" t="s">
        <v>11</v>
      </c>
      <c r="B20" s="88"/>
      <c r="C20" s="45" t="s">
        <v>9</v>
      </c>
      <c r="D20" s="18">
        <v>3210</v>
      </c>
      <c r="E20" s="40">
        <f>SUM(E21+E22+E25+E26)</f>
        <v>2846516</v>
      </c>
      <c r="F20" s="32" t="s">
        <v>6</v>
      </c>
      <c r="G20" s="22"/>
    </row>
    <row r="21" spans="1:7" s="12" customFormat="1" ht="158.25" customHeight="1" x14ac:dyDescent="0.25">
      <c r="A21" s="33"/>
      <c r="B21" s="37" t="s">
        <v>29</v>
      </c>
      <c r="C21" s="60"/>
      <c r="D21" s="53"/>
      <c r="E21" s="24">
        <v>79765</v>
      </c>
      <c r="F21" s="25"/>
      <c r="G21" s="22" t="s">
        <v>26</v>
      </c>
    </row>
    <row r="22" spans="1:7" s="12" customFormat="1" ht="115.5" customHeight="1" x14ac:dyDescent="0.25">
      <c r="A22" s="56"/>
      <c r="B22" s="61" t="s">
        <v>32</v>
      </c>
      <c r="C22" s="36"/>
      <c r="E22" s="62">
        <f>SUM(E23:E24)</f>
        <v>1384112</v>
      </c>
      <c r="F22" s="30"/>
      <c r="G22" s="31"/>
    </row>
    <row r="23" spans="1:7" s="12" customFormat="1" ht="15" customHeight="1" x14ac:dyDescent="0.25">
      <c r="A23" s="57"/>
      <c r="B23" s="55" t="s">
        <v>33</v>
      </c>
      <c r="C23" s="35"/>
      <c r="D23" s="63"/>
      <c r="E23" s="24">
        <v>1368473</v>
      </c>
      <c r="F23" s="21"/>
      <c r="G23" s="22"/>
    </row>
    <row r="24" spans="1:7" s="12" customFormat="1" ht="17.25" customHeight="1" x14ac:dyDescent="0.25">
      <c r="A24" s="33"/>
      <c r="B24" s="55" t="s">
        <v>13</v>
      </c>
      <c r="C24" s="35"/>
      <c r="D24" s="63"/>
      <c r="E24" s="24">
        <v>15639</v>
      </c>
      <c r="F24" s="21"/>
      <c r="G24" s="22"/>
    </row>
    <row r="25" spans="1:7" s="12" customFormat="1" ht="146.25" customHeight="1" x14ac:dyDescent="0.25">
      <c r="A25" s="26"/>
      <c r="B25" s="58" t="s">
        <v>28</v>
      </c>
      <c r="C25" s="50"/>
      <c r="D25" s="53"/>
      <c r="E25" s="59">
        <v>77645</v>
      </c>
      <c r="F25" s="53"/>
      <c r="G25" s="39"/>
    </row>
    <row r="26" spans="1:7" s="12" customFormat="1" ht="120.75" customHeight="1" x14ac:dyDescent="0.25">
      <c r="A26" s="64"/>
      <c r="B26" s="54" t="s">
        <v>42</v>
      </c>
      <c r="C26" s="23"/>
      <c r="E26" s="62">
        <f>SUM(E27:E28)</f>
        <v>1304994</v>
      </c>
      <c r="G26" s="65"/>
    </row>
    <row r="27" spans="1:7" s="12" customFormat="1" ht="16.5" customHeight="1" x14ac:dyDescent="0.25">
      <c r="A27" s="26"/>
      <c r="B27" s="55" t="s">
        <v>33</v>
      </c>
      <c r="C27" s="13"/>
      <c r="D27" s="63"/>
      <c r="E27" s="24">
        <v>1290249</v>
      </c>
      <c r="F27" s="63"/>
      <c r="G27" s="63"/>
    </row>
    <row r="28" spans="1:7" s="12" customFormat="1" ht="18.75" customHeight="1" x14ac:dyDescent="0.25">
      <c r="A28" s="26"/>
      <c r="B28" s="55" t="s">
        <v>13</v>
      </c>
      <c r="C28" s="13"/>
      <c r="D28" s="63"/>
      <c r="E28" s="24">
        <v>14745</v>
      </c>
      <c r="F28" s="63"/>
      <c r="G28" s="63"/>
    </row>
    <row r="29" spans="1:7" s="12" customFormat="1" ht="18.75" customHeight="1" x14ac:dyDescent="0.25">
      <c r="A29" s="73" t="s">
        <v>35</v>
      </c>
      <c r="B29" s="74"/>
      <c r="C29" s="74"/>
      <c r="D29" s="74"/>
      <c r="E29" s="74"/>
      <c r="F29" s="74"/>
      <c r="G29" s="75"/>
    </row>
    <row r="30" spans="1:7" s="12" customFormat="1" ht="32.25" customHeight="1" x14ac:dyDescent="0.25">
      <c r="A30" s="76" t="s">
        <v>23</v>
      </c>
      <c r="B30" s="77"/>
      <c r="C30" s="28" t="s">
        <v>9</v>
      </c>
      <c r="D30" s="11">
        <v>2282</v>
      </c>
      <c r="E30" s="19">
        <f>SUM(E31:E32)</f>
        <v>40000</v>
      </c>
      <c r="F30" s="68" t="s">
        <v>14</v>
      </c>
      <c r="G30" s="63"/>
    </row>
    <row r="31" spans="1:7" s="12" customFormat="1" ht="93" customHeight="1" x14ac:dyDescent="0.25">
      <c r="A31" s="26"/>
      <c r="B31" s="66" t="s">
        <v>37</v>
      </c>
      <c r="C31" s="13"/>
      <c r="D31" s="63"/>
      <c r="E31" s="24">
        <v>20000</v>
      </c>
      <c r="F31" s="67"/>
      <c r="G31" s="69" t="s">
        <v>36</v>
      </c>
    </row>
    <row r="32" spans="1:7" s="12" customFormat="1" ht="96" customHeight="1" x14ac:dyDescent="0.25">
      <c r="A32" s="26"/>
      <c r="B32" s="66" t="s">
        <v>38</v>
      </c>
      <c r="C32" s="13"/>
      <c r="D32" s="63"/>
      <c r="E32" s="24">
        <v>20000</v>
      </c>
      <c r="F32" s="67"/>
      <c r="G32" s="69" t="s">
        <v>36</v>
      </c>
    </row>
    <row r="33" spans="1:14" s="12" customFormat="1" ht="27" customHeight="1" x14ac:dyDescent="0.25">
      <c r="A33" s="81" t="s">
        <v>15</v>
      </c>
      <c r="B33" s="81"/>
      <c r="C33" s="81"/>
      <c r="D33" s="81"/>
      <c r="E33" s="81"/>
      <c r="F33" s="82"/>
      <c r="G33" s="81"/>
    </row>
    <row r="34" spans="1:14" s="12" customFormat="1" ht="37.5" customHeight="1" x14ac:dyDescent="0.25">
      <c r="A34" s="71" t="s">
        <v>11</v>
      </c>
      <c r="B34" s="72"/>
      <c r="C34" s="28" t="s">
        <v>9</v>
      </c>
      <c r="D34" s="46">
        <v>3210</v>
      </c>
      <c r="E34" s="51">
        <f>SUM(E35)</f>
        <v>5266778</v>
      </c>
      <c r="F34" s="32" t="s">
        <v>6</v>
      </c>
      <c r="G34" s="52"/>
    </row>
    <row r="35" spans="1:14" s="12" customFormat="1" ht="45.75" customHeight="1" x14ac:dyDescent="0.25">
      <c r="A35" s="26"/>
      <c r="B35" s="34" t="s">
        <v>20</v>
      </c>
      <c r="C35" s="23"/>
      <c r="E35" s="49">
        <v>5266778</v>
      </c>
      <c r="F35" s="39"/>
      <c r="G35" s="41" t="s">
        <v>16</v>
      </c>
    </row>
    <row r="36" spans="1:14" s="3" customFormat="1" ht="15.75" customHeight="1" x14ac:dyDescent="0.25">
      <c r="A36" s="78" t="s">
        <v>4</v>
      </c>
      <c r="B36" s="79"/>
      <c r="C36" s="11"/>
      <c r="D36" s="27" t="s">
        <v>3</v>
      </c>
      <c r="E36" s="9">
        <f>SUM(E18+E20+E30+E34)</f>
        <v>8233006</v>
      </c>
      <c r="F36" s="50"/>
      <c r="G36" s="38"/>
    </row>
    <row r="37" spans="1:14" s="3" customFormat="1" ht="16.5" customHeight="1" x14ac:dyDescent="0.25">
      <c r="A37" s="5"/>
      <c r="D37" s="5"/>
      <c r="E37" s="7"/>
      <c r="F37" s="8"/>
      <c r="G37" s="5"/>
    </row>
    <row r="38" spans="1:14" s="3" customFormat="1" ht="16.5" customHeight="1" x14ac:dyDescent="0.25">
      <c r="A38" s="5"/>
      <c r="D38" s="5"/>
      <c r="E38" s="7"/>
      <c r="F38" s="8"/>
      <c r="G38" s="5"/>
    </row>
    <row r="39" spans="1:14" ht="0.75" customHeight="1" x14ac:dyDescent="0.25">
      <c r="E39" s="4"/>
    </row>
    <row r="40" spans="1:14" ht="30" customHeight="1" x14ac:dyDescent="0.25">
      <c r="A40" s="14" t="s">
        <v>34</v>
      </c>
      <c r="B40" s="14"/>
      <c r="C40" s="14"/>
      <c r="D40" s="14"/>
      <c r="E40" s="14"/>
      <c r="F40" s="14"/>
    </row>
    <row r="41" spans="1:14" x14ac:dyDescent="0.25">
      <c r="E41" s="4"/>
    </row>
    <row r="42" spans="1:14" x14ac:dyDescent="0.25">
      <c r="E42" s="4"/>
    </row>
    <row r="43" spans="1:14" x14ac:dyDescent="0.25">
      <c r="E43" s="4"/>
    </row>
    <row r="44" spans="1:14" x14ac:dyDescent="0.25">
      <c r="E44" s="4"/>
      <c r="N44" s="1" t="s">
        <v>8</v>
      </c>
    </row>
    <row r="45" spans="1:14" x14ac:dyDescent="0.25">
      <c r="E45" s="4"/>
    </row>
    <row r="46" spans="1:14" x14ac:dyDescent="0.25">
      <c r="E46" s="4"/>
    </row>
    <row r="47" spans="1:14" x14ac:dyDescent="0.25">
      <c r="E47" s="4"/>
    </row>
    <row r="48" spans="1:14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  <row r="146" spans="5:5" x14ac:dyDescent="0.25">
      <c r="E146" s="4"/>
    </row>
    <row r="147" spans="5:5" x14ac:dyDescent="0.25">
      <c r="E147" s="4"/>
    </row>
    <row r="148" spans="5:5" x14ac:dyDescent="0.25">
      <c r="E148" s="4"/>
    </row>
    <row r="149" spans="5:5" x14ac:dyDescent="0.25">
      <c r="E149" s="4"/>
    </row>
    <row r="150" spans="5:5" x14ac:dyDescent="0.25">
      <c r="E150" s="4"/>
    </row>
    <row r="151" spans="5:5" x14ac:dyDescent="0.25">
      <c r="E151" s="4"/>
    </row>
    <row r="152" spans="5:5" x14ac:dyDescent="0.25">
      <c r="E152" s="4"/>
    </row>
    <row r="153" spans="5:5" x14ac:dyDescent="0.25">
      <c r="E153" s="4"/>
    </row>
    <row r="154" spans="5:5" x14ac:dyDescent="0.25">
      <c r="E154" s="4"/>
    </row>
    <row r="155" spans="5:5" x14ac:dyDescent="0.25">
      <c r="E155" s="4"/>
    </row>
    <row r="156" spans="5:5" x14ac:dyDescent="0.25">
      <c r="E156" s="4"/>
    </row>
    <row r="157" spans="5:5" x14ac:dyDescent="0.25">
      <c r="E157" s="4"/>
    </row>
    <row r="158" spans="5:5" x14ac:dyDescent="0.25">
      <c r="E158" s="4"/>
    </row>
    <row r="159" spans="5:5" x14ac:dyDescent="0.25">
      <c r="E159" s="4"/>
    </row>
    <row r="160" spans="5:5" x14ac:dyDescent="0.25">
      <c r="E160" s="4"/>
    </row>
    <row r="161" spans="5:5" x14ac:dyDescent="0.25">
      <c r="E161" s="4"/>
    </row>
    <row r="162" spans="5:5" x14ac:dyDescent="0.25">
      <c r="E162" s="4"/>
    </row>
    <row r="163" spans="5:5" x14ac:dyDescent="0.25">
      <c r="E163" s="4"/>
    </row>
    <row r="164" spans="5:5" x14ac:dyDescent="0.25">
      <c r="E164" s="4"/>
    </row>
    <row r="165" spans="5:5" x14ac:dyDescent="0.25">
      <c r="E165" s="4"/>
    </row>
    <row r="166" spans="5:5" x14ac:dyDescent="0.25">
      <c r="E166" s="4"/>
    </row>
    <row r="167" spans="5:5" x14ac:dyDescent="0.25">
      <c r="E167" s="4"/>
    </row>
    <row r="168" spans="5:5" x14ac:dyDescent="0.25">
      <c r="E168" s="4"/>
    </row>
    <row r="169" spans="5:5" x14ac:dyDescent="0.25">
      <c r="E169" s="4"/>
    </row>
    <row r="170" spans="5:5" x14ac:dyDescent="0.25">
      <c r="E170" s="4"/>
    </row>
    <row r="171" spans="5:5" x14ac:dyDescent="0.25">
      <c r="E171" s="4"/>
    </row>
    <row r="172" spans="5:5" x14ac:dyDescent="0.25">
      <c r="E172" s="4"/>
    </row>
    <row r="173" spans="5:5" x14ac:dyDescent="0.25">
      <c r="E173" s="4"/>
    </row>
    <row r="174" spans="5:5" x14ac:dyDescent="0.25">
      <c r="E174" s="4"/>
    </row>
    <row r="175" spans="5:5" x14ac:dyDescent="0.25">
      <c r="E175" s="4"/>
    </row>
    <row r="176" spans="5:5" x14ac:dyDescent="0.25">
      <c r="E176" s="4"/>
    </row>
    <row r="177" spans="5:5" x14ac:dyDescent="0.25">
      <c r="E177" s="4"/>
    </row>
    <row r="178" spans="5:5" x14ac:dyDescent="0.25">
      <c r="E178" s="4"/>
    </row>
    <row r="179" spans="5:5" x14ac:dyDescent="0.25">
      <c r="E179" s="4"/>
    </row>
    <row r="180" spans="5:5" x14ac:dyDescent="0.25">
      <c r="E180" s="4"/>
    </row>
    <row r="181" spans="5:5" x14ac:dyDescent="0.25">
      <c r="E181" s="4"/>
    </row>
    <row r="182" spans="5:5" x14ac:dyDescent="0.25">
      <c r="E182" s="4"/>
    </row>
    <row r="183" spans="5:5" x14ac:dyDescent="0.25">
      <c r="E183" s="4"/>
    </row>
    <row r="184" spans="5:5" x14ac:dyDescent="0.25">
      <c r="E184" s="4"/>
    </row>
    <row r="185" spans="5:5" x14ac:dyDescent="0.25">
      <c r="E185" s="4"/>
    </row>
    <row r="186" spans="5:5" x14ac:dyDescent="0.25">
      <c r="E186" s="4"/>
    </row>
    <row r="187" spans="5:5" x14ac:dyDescent="0.25">
      <c r="E187" s="4"/>
    </row>
    <row r="188" spans="5:5" x14ac:dyDescent="0.25">
      <c r="E188" s="4"/>
    </row>
    <row r="189" spans="5:5" x14ac:dyDescent="0.25">
      <c r="E189" s="4"/>
    </row>
    <row r="190" spans="5:5" x14ac:dyDescent="0.25">
      <c r="E190" s="4"/>
    </row>
    <row r="191" spans="5:5" x14ac:dyDescent="0.25">
      <c r="E191" s="4"/>
    </row>
    <row r="192" spans="5:5" x14ac:dyDescent="0.25">
      <c r="E192" s="4"/>
    </row>
    <row r="193" spans="5:5" x14ac:dyDescent="0.25">
      <c r="E193" s="4"/>
    </row>
    <row r="194" spans="5:5" x14ac:dyDescent="0.25">
      <c r="E194" s="4"/>
    </row>
    <row r="195" spans="5:5" x14ac:dyDescent="0.25">
      <c r="E195" s="4"/>
    </row>
    <row r="196" spans="5:5" x14ac:dyDescent="0.25">
      <c r="E196" s="4"/>
    </row>
    <row r="197" spans="5:5" x14ac:dyDescent="0.25">
      <c r="E197" s="4"/>
    </row>
    <row r="198" spans="5:5" x14ac:dyDescent="0.25">
      <c r="E198" s="4"/>
    </row>
    <row r="199" spans="5:5" x14ac:dyDescent="0.25">
      <c r="E199" s="4"/>
    </row>
    <row r="200" spans="5:5" x14ac:dyDescent="0.25">
      <c r="E200" s="4"/>
    </row>
    <row r="201" spans="5:5" x14ac:dyDescent="0.25">
      <c r="E201" s="4"/>
    </row>
    <row r="202" spans="5:5" x14ac:dyDescent="0.25">
      <c r="E202" s="4"/>
    </row>
    <row r="203" spans="5:5" x14ac:dyDescent="0.25">
      <c r="E203" s="4"/>
    </row>
    <row r="204" spans="5:5" x14ac:dyDescent="0.25">
      <c r="E204" s="4"/>
    </row>
    <row r="205" spans="5:5" x14ac:dyDescent="0.25">
      <c r="E205" s="4"/>
    </row>
    <row r="206" spans="5:5" x14ac:dyDescent="0.25">
      <c r="E206" s="4"/>
    </row>
    <row r="207" spans="5:5" x14ac:dyDescent="0.25">
      <c r="E207" s="4"/>
    </row>
    <row r="208" spans="5:5" x14ac:dyDescent="0.25">
      <c r="E208" s="4"/>
    </row>
    <row r="209" spans="5:5" x14ac:dyDescent="0.25">
      <c r="E209" s="4"/>
    </row>
    <row r="210" spans="5:5" x14ac:dyDescent="0.25">
      <c r="E210" s="4"/>
    </row>
    <row r="211" spans="5:5" x14ac:dyDescent="0.25">
      <c r="E211" s="4"/>
    </row>
    <row r="212" spans="5:5" x14ac:dyDescent="0.25">
      <c r="E212" s="4"/>
    </row>
    <row r="213" spans="5:5" x14ac:dyDescent="0.25">
      <c r="E213" s="4"/>
    </row>
    <row r="214" spans="5:5" x14ac:dyDescent="0.25">
      <c r="E214" s="4"/>
    </row>
    <row r="215" spans="5:5" x14ac:dyDescent="0.25">
      <c r="E215" s="4"/>
    </row>
    <row r="216" spans="5:5" x14ac:dyDescent="0.25">
      <c r="E216" s="4"/>
    </row>
    <row r="217" spans="5:5" x14ac:dyDescent="0.25">
      <c r="E217" s="4"/>
    </row>
    <row r="218" spans="5:5" x14ac:dyDescent="0.25">
      <c r="E218" s="4"/>
    </row>
    <row r="219" spans="5:5" x14ac:dyDescent="0.25">
      <c r="E219" s="4"/>
    </row>
    <row r="220" spans="5:5" x14ac:dyDescent="0.25">
      <c r="E220" s="4"/>
    </row>
    <row r="221" spans="5:5" x14ac:dyDescent="0.25">
      <c r="E221" s="4"/>
    </row>
    <row r="222" spans="5:5" x14ac:dyDescent="0.25">
      <c r="E222" s="4"/>
    </row>
    <row r="223" spans="5:5" x14ac:dyDescent="0.25">
      <c r="E223" s="4"/>
    </row>
    <row r="224" spans="5:5" x14ac:dyDescent="0.25">
      <c r="E224" s="4"/>
    </row>
    <row r="225" spans="5:5" x14ac:dyDescent="0.25">
      <c r="E225" s="4"/>
    </row>
    <row r="226" spans="5:5" x14ac:dyDescent="0.25">
      <c r="E226" s="4"/>
    </row>
    <row r="227" spans="5:5" x14ac:dyDescent="0.25">
      <c r="E227" s="4"/>
    </row>
    <row r="228" spans="5:5" x14ac:dyDescent="0.25">
      <c r="E228" s="4"/>
    </row>
    <row r="229" spans="5:5" x14ac:dyDescent="0.25">
      <c r="E229" s="4"/>
    </row>
    <row r="230" spans="5:5" x14ac:dyDescent="0.25">
      <c r="E230" s="4"/>
    </row>
    <row r="231" spans="5:5" x14ac:dyDescent="0.25">
      <c r="E231" s="4"/>
    </row>
    <row r="232" spans="5:5" x14ac:dyDescent="0.25">
      <c r="E232" s="4"/>
    </row>
    <row r="233" spans="5:5" x14ac:dyDescent="0.25">
      <c r="E233" s="4"/>
    </row>
    <row r="234" spans="5:5" x14ac:dyDescent="0.25">
      <c r="E234" s="4"/>
    </row>
    <row r="235" spans="5:5" x14ac:dyDescent="0.25">
      <c r="E235" s="4"/>
    </row>
    <row r="236" spans="5:5" x14ac:dyDescent="0.25">
      <c r="E236" s="4"/>
    </row>
    <row r="237" spans="5:5" x14ac:dyDescent="0.25">
      <c r="E237" s="4"/>
    </row>
    <row r="238" spans="5:5" x14ac:dyDescent="0.25">
      <c r="E238" s="4"/>
    </row>
    <row r="239" spans="5:5" x14ac:dyDescent="0.25">
      <c r="E239" s="4"/>
    </row>
    <row r="240" spans="5:5" x14ac:dyDescent="0.25">
      <c r="E240" s="4"/>
    </row>
    <row r="241" spans="5:5" x14ac:dyDescent="0.25">
      <c r="E241" s="4"/>
    </row>
    <row r="242" spans="5:5" x14ac:dyDescent="0.25">
      <c r="E242" s="4"/>
    </row>
    <row r="243" spans="5:5" x14ac:dyDescent="0.25">
      <c r="E243" s="4"/>
    </row>
    <row r="244" spans="5:5" x14ac:dyDescent="0.25">
      <c r="E244" s="4"/>
    </row>
    <row r="245" spans="5:5" x14ac:dyDescent="0.25">
      <c r="E245" s="4"/>
    </row>
    <row r="246" spans="5:5" x14ac:dyDescent="0.25">
      <c r="E246" s="4"/>
    </row>
    <row r="247" spans="5:5" x14ac:dyDescent="0.25">
      <c r="E247" s="4"/>
    </row>
    <row r="248" spans="5:5" x14ac:dyDescent="0.25">
      <c r="E248" s="4"/>
    </row>
    <row r="249" spans="5:5" x14ac:dyDescent="0.25">
      <c r="E249" s="4"/>
    </row>
    <row r="250" spans="5:5" x14ac:dyDescent="0.25">
      <c r="E250" s="4"/>
    </row>
    <row r="251" spans="5:5" x14ac:dyDescent="0.25">
      <c r="E251" s="4"/>
    </row>
    <row r="252" spans="5:5" x14ac:dyDescent="0.25">
      <c r="E252" s="4"/>
    </row>
    <row r="253" spans="5:5" x14ac:dyDescent="0.25">
      <c r="E253" s="4"/>
    </row>
    <row r="254" spans="5:5" x14ac:dyDescent="0.25">
      <c r="E254" s="4"/>
    </row>
    <row r="255" spans="5:5" x14ac:dyDescent="0.25">
      <c r="E255" s="4"/>
    </row>
    <row r="256" spans="5:5" x14ac:dyDescent="0.25">
      <c r="E256" s="4"/>
    </row>
    <row r="257" spans="5:5" x14ac:dyDescent="0.25">
      <c r="E257" s="4"/>
    </row>
    <row r="258" spans="5:5" x14ac:dyDescent="0.25">
      <c r="E258" s="4"/>
    </row>
    <row r="259" spans="5:5" x14ac:dyDescent="0.25">
      <c r="E259" s="4"/>
    </row>
    <row r="260" spans="5:5" x14ac:dyDescent="0.25">
      <c r="E260" s="4"/>
    </row>
    <row r="261" spans="5:5" x14ac:dyDescent="0.25">
      <c r="E261" s="4"/>
    </row>
    <row r="262" spans="5:5" x14ac:dyDescent="0.25">
      <c r="E262" s="4"/>
    </row>
    <row r="263" spans="5:5" x14ac:dyDescent="0.25">
      <c r="E263" s="4"/>
    </row>
    <row r="264" spans="5:5" x14ac:dyDescent="0.25">
      <c r="E264" s="4"/>
    </row>
    <row r="265" spans="5:5" x14ac:dyDescent="0.25">
      <c r="E265" s="4"/>
    </row>
    <row r="266" spans="5:5" x14ac:dyDescent="0.25">
      <c r="E266" s="4"/>
    </row>
    <row r="267" spans="5:5" x14ac:dyDescent="0.25">
      <c r="E267" s="4"/>
    </row>
    <row r="268" spans="5:5" x14ac:dyDescent="0.25">
      <c r="E268" s="4"/>
    </row>
    <row r="269" spans="5:5" x14ac:dyDescent="0.25">
      <c r="E269" s="4"/>
    </row>
    <row r="270" spans="5:5" x14ac:dyDescent="0.25">
      <c r="E270" s="4"/>
    </row>
    <row r="271" spans="5:5" x14ac:dyDescent="0.25">
      <c r="E271" s="4"/>
    </row>
    <row r="272" spans="5:5" x14ac:dyDescent="0.25">
      <c r="E272" s="4"/>
    </row>
    <row r="273" spans="5:5" x14ac:dyDescent="0.25">
      <c r="E273" s="4"/>
    </row>
    <row r="274" spans="5:5" x14ac:dyDescent="0.25">
      <c r="E274" s="4"/>
    </row>
    <row r="275" spans="5:5" x14ac:dyDescent="0.25">
      <c r="E275" s="4"/>
    </row>
    <row r="276" spans="5:5" x14ac:dyDescent="0.25">
      <c r="E276" s="4"/>
    </row>
    <row r="277" spans="5:5" x14ac:dyDescent="0.25">
      <c r="E277" s="4"/>
    </row>
    <row r="278" spans="5:5" x14ac:dyDescent="0.25">
      <c r="E278" s="4"/>
    </row>
    <row r="279" spans="5:5" x14ac:dyDescent="0.25">
      <c r="E279" s="4"/>
    </row>
    <row r="280" spans="5:5" x14ac:dyDescent="0.25">
      <c r="E280" s="4"/>
    </row>
    <row r="281" spans="5:5" x14ac:dyDescent="0.25">
      <c r="E281" s="4"/>
    </row>
    <row r="282" spans="5:5" x14ac:dyDescent="0.25">
      <c r="E282" s="4"/>
    </row>
    <row r="283" spans="5:5" x14ac:dyDescent="0.25">
      <c r="E283" s="4"/>
    </row>
    <row r="284" spans="5:5" x14ac:dyDescent="0.25">
      <c r="E284" s="4"/>
    </row>
    <row r="285" spans="5:5" x14ac:dyDescent="0.25">
      <c r="E285" s="4"/>
    </row>
    <row r="286" spans="5:5" x14ac:dyDescent="0.25">
      <c r="E286" s="4"/>
    </row>
    <row r="287" spans="5:5" x14ac:dyDescent="0.25">
      <c r="E287" s="4"/>
    </row>
    <row r="288" spans="5:5" x14ac:dyDescent="0.25">
      <c r="E288" s="4"/>
    </row>
    <row r="289" spans="5:5" x14ac:dyDescent="0.25">
      <c r="E289" s="4"/>
    </row>
    <row r="290" spans="5:5" x14ac:dyDescent="0.25">
      <c r="E290" s="4"/>
    </row>
    <row r="291" spans="5:5" x14ac:dyDescent="0.25">
      <c r="E291" s="4"/>
    </row>
    <row r="292" spans="5:5" x14ac:dyDescent="0.25">
      <c r="E292" s="4"/>
    </row>
    <row r="293" spans="5:5" x14ac:dyDescent="0.25">
      <c r="E293" s="4"/>
    </row>
    <row r="294" spans="5:5" x14ac:dyDescent="0.25">
      <c r="E294" s="4"/>
    </row>
    <row r="295" spans="5:5" x14ac:dyDescent="0.25">
      <c r="E295" s="4"/>
    </row>
    <row r="296" spans="5:5" x14ac:dyDescent="0.25">
      <c r="E296" s="4"/>
    </row>
    <row r="297" spans="5:5" x14ac:dyDescent="0.25">
      <c r="E297" s="4"/>
    </row>
    <row r="298" spans="5:5" x14ac:dyDescent="0.25">
      <c r="E298" s="4"/>
    </row>
    <row r="299" spans="5:5" x14ac:dyDescent="0.25">
      <c r="E299" s="4"/>
    </row>
    <row r="300" spans="5:5" x14ac:dyDescent="0.25">
      <c r="E300" s="4"/>
    </row>
    <row r="301" spans="5:5" x14ac:dyDescent="0.25">
      <c r="E301" s="4"/>
    </row>
    <row r="302" spans="5:5" x14ac:dyDescent="0.25">
      <c r="E302" s="4"/>
    </row>
    <row r="303" spans="5:5" x14ac:dyDescent="0.25">
      <c r="E303" s="4"/>
    </row>
    <row r="304" spans="5:5" x14ac:dyDescent="0.25">
      <c r="E304" s="4"/>
    </row>
    <row r="305" spans="5:5" x14ac:dyDescent="0.25">
      <c r="E305" s="4"/>
    </row>
    <row r="306" spans="5:5" x14ac:dyDescent="0.25">
      <c r="E306" s="4"/>
    </row>
    <row r="307" spans="5:5" x14ac:dyDescent="0.25">
      <c r="E307" s="4"/>
    </row>
    <row r="308" spans="5:5" x14ac:dyDescent="0.25">
      <c r="E308" s="4"/>
    </row>
    <row r="309" spans="5:5" x14ac:dyDescent="0.25">
      <c r="E309" s="4"/>
    </row>
    <row r="310" spans="5:5" x14ac:dyDescent="0.25">
      <c r="E310" s="4"/>
    </row>
    <row r="311" spans="5:5" x14ac:dyDescent="0.25">
      <c r="E311" s="4"/>
    </row>
    <row r="312" spans="5:5" x14ac:dyDescent="0.25">
      <c r="E312" s="4"/>
    </row>
    <row r="313" spans="5:5" x14ac:dyDescent="0.25">
      <c r="E313" s="4"/>
    </row>
    <row r="314" spans="5:5" x14ac:dyDescent="0.25">
      <c r="E314" s="4"/>
    </row>
    <row r="315" spans="5:5" x14ac:dyDescent="0.25">
      <c r="E315" s="4"/>
    </row>
    <row r="316" spans="5:5" x14ac:dyDescent="0.25">
      <c r="E316" s="4"/>
    </row>
    <row r="317" spans="5:5" x14ac:dyDescent="0.25">
      <c r="E317" s="4"/>
    </row>
    <row r="318" spans="5:5" x14ac:dyDescent="0.25">
      <c r="E318" s="4"/>
    </row>
    <row r="319" spans="5:5" x14ac:dyDescent="0.25">
      <c r="E319" s="4"/>
    </row>
    <row r="320" spans="5:5" x14ac:dyDescent="0.25">
      <c r="E320" s="4"/>
    </row>
    <row r="321" spans="5:5" x14ac:dyDescent="0.25">
      <c r="E321" s="4"/>
    </row>
    <row r="322" spans="5:5" x14ac:dyDescent="0.25">
      <c r="E322" s="4"/>
    </row>
    <row r="323" spans="5:5" x14ac:dyDescent="0.25">
      <c r="E323" s="4"/>
    </row>
    <row r="324" spans="5:5" x14ac:dyDescent="0.25">
      <c r="E324" s="4"/>
    </row>
    <row r="325" spans="5:5" x14ac:dyDescent="0.25">
      <c r="E325" s="4"/>
    </row>
    <row r="326" spans="5:5" x14ac:dyDescent="0.25">
      <c r="E326" s="4"/>
    </row>
    <row r="327" spans="5:5" x14ac:dyDescent="0.25">
      <c r="E327" s="4"/>
    </row>
    <row r="328" spans="5:5" x14ac:dyDescent="0.25">
      <c r="E328" s="4"/>
    </row>
    <row r="329" spans="5:5" x14ac:dyDescent="0.25">
      <c r="E329" s="4"/>
    </row>
    <row r="330" spans="5:5" x14ac:dyDescent="0.25">
      <c r="E330" s="4"/>
    </row>
    <row r="331" spans="5:5" x14ac:dyDescent="0.25">
      <c r="E331" s="4"/>
    </row>
    <row r="332" spans="5:5" x14ac:dyDescent="0.25">
      <c r="E332" s="4"/>
    </row>
    <row r="333" spans="5:5" x14ac:dyDescent="0.25">
      <c r="E333" s="4"/>
    </row>
    <row r="334" spans="5:5" x14ac:dyDescent="0.25">
      <c r="E334" s="4"/>
    </row>
    <row r="335" spans="5:5" x14ac:dyDescent="0.25">
      <c r="E335" s="4"/>
    </row>
    <row r="336" spans="5:5" x14ac:dyDescent="0.25">
      <c r="E336" s="4"/>
    </row>
    <row r="337" spans="5:5" x14ac:dyDescent="0.25">
      <c r="E337" s="4"/>
    </row>
    <row r="338" spans="5:5" x14ac:dyDescent="0.25">
      <c r="E338" s="4"/>
    </row>
    <row r="339" spans="5:5" x14ac:dyDescent="0.25">
      <c r="E339" s="4"/>
    </row>
    <row r="340" spans="5:5" x14ac:dyDescent="0.25">
      <c r="E340" s="4"/>
    </row>
    <row r="341" spans="5:5" x14ac:dyDescent="0.25">
      <c r="E341" s="4"/>
    </row>
    <row r="342" spans="5:5" x14ac:dyDescent="0.25">
      <c r="E342" s="4"/>
    </row>
    <row r="343" spans="5:5" x14ac:dyDescent="0.25">
      <c r="E343" s="4"/>
    </row>
    <row r="344" spans="5:5" x14ac:dyDescent="0.25">
      <c r="E344" s="4"/>
    </row>
    <row r="345" spans="5:5" x14ac:dyDescent="0.25">
      <c r="E345" s="4"/>
    </row>
    <row r="346" spans="5:5" x14ac:dyDescent="0.25">
      <c r="E346" s="4"/>
    </row>
    <row r="347" spans="5:5" x14ac:dyDescent="0.25">
      <c r="E347" s="4"/>
    </row>
    <row r="348" spans="5:5" x14ac:dyDescent="0.25">
      <c r="E348" s="4"/>
    </row>
    <row r="349" spans="5:5" x14ac:dyDescent="0.25">
      <c r="E349" s="4"/>
    </row>
    <row r="350" spans="5:5" x14ac:dyDescent="0.25">
      <c r="E350" s="4"/>
    </row>
    <row r="351" spans="5:5" x14ac:dyDescent="0.25">
      <c r="E351" s="4"/>
    </row>
    <row r="352" spans="5:5" x14ac:dyDescent="0.25">
      <c r="E352" s="4"/>
    </row>
    <row r="353" spans="5:5" x14ac:dyDescent="0.25">
      <c r="E353" s="4"/>
    </row>
    <row r="354" spans="5:5" x14ac:dyDescent="0.25">
      <c r="E354" s="4"/>
    </row>
    <row r="355" spans="5:5" x14ac:dyDescent="0.25">
      <c r="E355" s="4"/>
    </row>
    <row r="356" spans="5:5" x14ac:dyDescent="0.25">
      <c r="E356" s="4"/>
    </row>
    <row r="357" spans="5:5" x14ac:dyDescent="0.25">
      <c r="E357" s="4"/>
    </row>
    <row r="358" spans="5:5" x14ac:dyDescent="0.25">
      <c r="E358" s="4"/>
    </row>
    <row r="359" spans="5:5" x14ac:dyDescent="0.25">
      <c r="E359" s="4"/>
    </row>
  </sheetData>
  <mergeCells count="22">
    <mergeCell ref="A36:B36"/>
    <mergeCell ref="A14:G14"/>
    <mergeCell ref="A33:G33"/>
    <mergeCell ref="A10:G10"/>
    <mergeCell ref="A11:G11"/>
    <mergeCell ref="A12:G12"/>
    <mergeCell ref="A13:G13"/>
    <mergeCell ref="A17:G17"/>
    <mergeCell ref="A20:B20"/>
    <mergeCell ref="A16:G16"/>
    <mergeCell ref="A18:B18"/>
    <mergeCell ref="C6:F6"/>
    <mergeCell ref="C7:F7"/>
    <mergeCell ref="C2:F2"/>
    <mergeCell ref="C3:F3"/>
    <mergeCell ref="A34:B34"/>
    <mergeCell ref="C4:F4"/>
    <mergeCell ref="C5:F5"/>
    <mergeCell ref="A29:G29"/>
    <mergeCell ref="A30:B30"/>
    <mergeCell ref="C8:F8"/>
    <mergeCell ref="C9:F9"/>
  </mergeCells>
  <phoneticPr fontId="4" type="noConversion"/>
  <printOptions horizontalCentered="1"/>
  <pageMargins left="1.1811023622047245" right="0.39370078740157483" top="0.78740157480314965" bottom="0.78740157480314965" header="0" footer="0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екологія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 Мороз</cp:lastModifiedBy>
  <cp:lastPrinted>2026-10-23T08:50:29Z</cp:lastPrinted>
  <dcterms:created xsi:type="dcterms:W3CDTF">2015-06-05T18:19:34Z</dcterms:created>
  <dcterms:modified xsi:type="dcterms:W3CDTF">2026-10-23T08:50:34Z</dcterms:modified>
</cp:coreProperties>
</file>